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PUMA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1" l="1"/>
  <c r="G5" i="1"/>
  <c r="G6" i="1"/>
  <c r="G7" i="1"/>
  <c r="G8" i="1"/>
  <c r="G9" i="1"/>
  <c r="G10" i="1"/>
  <c r="G11" i="1"/>
  <c r="G12" i="1"/>
  <c r="G13" i="1"/>
</calcChain>
</file>

<file path=xl/sharedStrings.xml><?xml version="1.0" encoding="utf-8"?>
<sst xmlns="http://schemas.openxmlformats.org/spreadsheetml/2006/main" count="55" uniqueCount="35">
  <si>
    <t xml:space="preserve"> </t>
  </si>
  <si>
    <t>TOTAL QTY</t>
  </si>
  <si>
    <t>WOMEN</t>
  </si>
  <si>
    <t>MEN</t>
  </si>
  <si>
    <t>GENDER</t>
  </si>
  <si>
    <t>SURF THE WEB, GREEN GECKO</t>
  </si>
  <si>
    <t>SURF THE WEB, SILVER STRIP</t>
  </si>
  <si>
    <t>BLACK WITH BLACK STRIPE, BLACK SOLE</t>
  </si>
  <si>
    <t>DAZZLING BLUE - BLACK - MINTLEAF</t>
  </si>
  <si>
    <t>UNISEX</t>
  </si>
  <si>
    <t xml:space="preserve">  SIZE</t>
  </si>
  <si>
    <t>PUMA</t>
  </si>
  <si>
    <t>RED BLAST - ROYAL BLUE</t>
  </si>
  <si>
    <t>189148 01</t>
  </si>
  <si>
    <t>IGNITE DUAL WN'S</t>
  </si>
  <si>
    <t>RED BLAST-ROYAL BLUE- WHITE</t>
  </si>
  <si>
    <t>189082 01</t>
  </si>
  <si>
    <t>SPEED 500 IGNITE WN</t>
  </si>
  <si>
    <t>IGNITE DISC</t>
  </si>
  <si>
    <t>188616 01</t>
  </si>
  <si>
    <t>DISC SLEEVE IGNITE FOAM</t>
  </si>
  <si>
    <t>HIGH RISK RED- BLACK-WHITE</t>
  </si>
  <si>
    <t>188616 02</t>
  </si>
  <si>
    <t>360946 03</t>
  </si>
  <si>
    <t>360946 02</t>
  </si>
  <si>
    <t>360946 04</t>
  </si>
  <si>
    <t>BLAZING YELLOW - BLACK - WHTIE</t>
  </si>
  <si>
    <t>SURF THE WEB, BLACK STRIP, WHITE</t>
  </si>
  <si>
    <t>360946 01</t>
  </si>
  <si>
    <t>188617 01</t>
  </si>
  <si>
    <t>COLOUR</t>
  </si>
  <si>
    <t>BRAND</t>
  </si>
  <si>
    <t>PR0DUCT</t>
  </si>
  <si>
    <t>CODE</t>
  </si>
  <si>
    <t>PHOTOS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</si>
</sst>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0" borderId="1" xfId="0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1914196</xdr:colOff>
      <xdr:row>4</xdr:row>
      <xdr:rowOff>200025</xdr:rowOff>
    </xdr:from>
    <xdr:to>
      <xdr:col>2</xdr:col>
      <xdr:colOff>3188334</xdr:colOff>
      <xdr:row>4</xdr:row>
      <xdr:rowOff>1155699</xdr:rowOff>
    </xdr:to>
    <xdr:pic>
      <xdr:nvPicPr>
        <xdr:cNvPr id="4" name="Picture 3" descr="Text, letter&#10;&#10;Description automatically generated">
          <a:extLst>
            <a:ext uri="{FF2B5EF4-FFF2-40B4-BE49-F238E27FC236}">
              <a16:creationId xmlns:a16="http://schemas.microsoft.com/office/drawing/2014/main" xmlns="" id="{907FF699-EE59-DB98-F337-F082D1FEE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1346" y="2933700"/>
          <a:ext cx="1274138" cy="9556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1885950</xdr:colOff>
      <xdr:row>5</xdr:row>
      <xdr:rowOff>95492</xdr:rowOff>
    </xdr:from>
    <xdr:to>
      <xdr:col>2</xdr:col>
      <xdr:colOff>3274059</xdr:colOff>
      <xdr:row>5</xdr:row>
      <xdr:rowOff>1136650</xdr:rowOff>
    </xdr:to>
    <xdr:pic>
      <xdr:nvPicPr>
        <xdr:cNvPr id="5" name="Picture 4" descr="Text, letter&#10;&#10;Description automatically generated">
          <a:extLst>
            <a:ext uri="{FF2B5EF4-FFF2-40B4-BE49-F238E27FC236}">
              <a16:creationId xmlns:a16="http://schemas.microsoft.com/office/drawing/2014/main" xmlns="" id="{86619F93-64B4-1F5F-3F5D-8F08CC2C7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53100" y="4038842"/>
          <a:ext cx="1388109" cy="10411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161926</xdr:colOff>
      <xdr:row>5</xdr:row>
      <xdr:rowOff>147639</xdr:rowOff>
    </xdr:from>
    <xdr:to>
      <xdr:col>2</xdr:col>
      <xdr:colOff>1339712</xdr:colOff>
      <xdr:row>5</xdr:row>
      <xdr:rowOff>1030979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976CB334-6D47-C611-5581-76000E950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9076" y="4090989"/>
          <a:ext cx="1177786" cy="883340"/>
        </a:xfrm>
        <a:prstGeom prst="rect">
          <a:avLst/>
        </a:prstGeom>
      </xdr:spPr>
    </xdr:pic>
    <xdr:clientData/>
  </xdr:twoCellAnchor>
  <xdr:twoCellAnchor editAs="oneCell">
    <xdr:from>
      <xdr:col>2</xdr:col>
      <xdr:colOff>142756</xdr:colOff>
      <xdr:row>4</xdr:row>
      <xdr:rowOff>171450</xdr:rowOff>
    </xdr:from>
    <xdr:to>
      <xdr:col>2</xdr:col>
      <xdr:colOff>1390650</xdr:colOff>
      <xdr:row>4</xdr:row>
      <xdr:rowOff>1028700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9537A4A1-198D-A90C-BF04-0A00F0C970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" r="2543" b="10735"/>
        <a:stretch/>
      </xdr:blipFill>
      <xdr:spPr>
        <a:xfrm>
          <a:off x="4009906" y="2905125"/>
          <a:ext cx="1247894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6</xdr:row>
      <xdr:rowOff>114300</xdr:rowOff>
    </xdr:from>
    <xdr:to>
      <xdr:col>2</xdr:col>
      <xdr:colOff>1454011</xdr:colOff>
      <xdr:row>6</xdr:row>
      <xdr:rowOff>1040502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C0636DC-E445-FD9B-316A-B5779EA37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6225" y="5267325"/>
          <a:ext cx="1234936" cy="926202"/>
        </a:xfrm>
        <a:prstGeom prst="rect">
          <a:avLst/>
        </a:prstGeom>
      </xdr:spPr>
    </xdr:pic>
    <xdr:clientData/>
  </xdr:twoCellAnchor>
  <xdr:twoCellAnchor editAs="oneCell">
    <xdr:from>
      <xdr:col>2</xdr:col>
      <xdr:colOff>2105023</xdr:colOff>
      <xdr:row>6</xdr:row>
      <xdr:rowOff>161924</xdr:rowOff>
    </xdr:from>
    <xdr:to>
      <xdr:col>2</xdr:col>
      <xdr:colOff>2854172</xdr:colOff>
      <xdr:row>6</xdr:row>
      <xdr:rowOff>1160789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B61B730B-F0F2-F7DB-F1FB-F7EB25DE8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0623" y="4362449"/>
          <a:ext cx="749149" cy="998865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7</xdr:row>
      <xdr:rowOff>190500</xdr:rowOff>
    </xdr:from>
    <xdr:to>
      <xdr:col>2</xdr:col>
      <xdr:colOff>1596887</xdr:colOff>
      <xdr:row>7</xdr:row>
      <xdr:rowOff>1202428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7FE74798-E2F1-395B-3C8B-C3D5A2C89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6553200"/>
          <a:ext cx="1349237" cy="1011928"/>
        </a:xfrm>
        <a:prstGeom prst="rect">
          <a:avLst/>
        </a:prstGeom>
      </xdr:spPr>
    </xdr:pic>
    <xdr:clientData/>
  </xdr:twoCellAnchor>
  <xdr:twoCellAnchor editAs="oneCell">
    <xdr:from>
      <xdr:col>2</xdr:col>
      <xdr:colOff>1709191</xdr:colOff>
      <xdr:row>7</xdr:row>
      <xdr:rowOff>190500</xdr:rowOff>
    </xdr:from>
    <xdr:to>
      <xdr:col>2</xdr:col>
      <xdr:colOff>3333751</xdr:colOff>
      <xdr:row>7</xdr:row>
      <xdr:rowOff>1162051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8A9A1CF9-379F-CB6C-860A-2BAD54BB7A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430" t="-860" r="1156" b="22399"/>
        <a:stretch/>
      </xdr:blipFill>
      <xdr:spPr>
        <a:xfrm>
          <a:off x="5576341" y="6553200"/>
          <a:ext cx="1624560" cy="971551"/>
        </a:xfrm>
        <a:prstGeom prst="rect">
          <a:avLst/>
        </a:prstGeom>
      </xdr:spPr>
    </xdr:pic>
    <xdr:clientData/>
  </xdr:twoCellAnchor>
  <xdr:twoCellAnchor editAs="oneCell">
    <xdr:from>
      <xdr:col>2</xdr:col>
      <xdr:colOff>193673</xdr:colOff>
      <xdr:row>8</xdr:row>
      <xdr:rowOff>76200</xdr:rowOff>
    </xdr:from>
    <xdr:to>
      <xdr:col>2</xdr:col>
      <xdr:colOff>1568311</xdr:colOff>
      <xdr:row>8</xdr:row>
      <xdr:rowOff>1107178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6DA7A54C-E4B1-3CFE-92DE-23392CA8C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0823" y="7648575"/>
          <a:ext cx="1374638" cy="1030978"/>
        </a:xfrm>
        <a:prstGeom prst="rect">
          <a:avLst/>
        </a:prstGeom>
      </xdr:spPr>
    </xdr:pic>
    <xdr:clientData/>
  </xdr:twoCellAnchor>
  <xdr:twoCellAnchor editAs="oneCell">
    <xdr:from>
      <xdr:col>2</xdr:col>
      <xdr:colOff>1752600</xdr:colOff>
      <xdr:row>8</xdr:row>
      <xdr:rowOff>35614</xdr:rowOff>
    </xdr:from>
    <xdr:to>
      <xdr:col>2</xdr:col>
      <xdr:colOff>3257550</xdr:colOff>
      <xdr:row>8</xdr:row>
      <xdr:rowOff>1164327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583DDA02-2A32-5CE5-27F8-CD0FBF7A3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750" y="7607989"/>
          <a:ext cx="1504950" cy="1128713"/>
        </a:xfrm>
        <a:prstGeom prst="rect">
          <a:avLst/>
        </a:prstGeom>
      </xdr:spPr>
    </xdr:pic>
    <xdr:clientData/>
  </xdr:twoCellAnchor>
  <xdr:twoCellAnchor editAs="oneCell">
    <xdr:from>
      <xdr:col>2</xdr:col>
      <xdr:colOff>241301</xdr:colOff>
      <xdr:row>9</xdr:row>
      <xdr:rowOff>152401</xdr:rowOff>
    </xdr:from>
    <xdr:to>
      <xdr:col>2</xdr:col>
      <xdr:colOff>1577837</xdr:colOff>
      <xdr:row>9</xdr:row>
      <xdr:rowOff>1154803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2E6194D2-1D37-31BD-264A-316FB333A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8451" y="8934451"/>
          <a:ext cx="1336536" cy="1002402"/>
        </a:xfrm>
        <a:prstGeom prst="rect">
          <a:avLst/>
        </a:prstGeom>
      </xdr:spPr>
    </xdr:pic>
    <xdr:clientData/>
  </xdr:twoCellAnchor>
  <xdr:twoCellAnchor editAs="oneCell">
    <xdr:from>
      <xdr:col>2</xdr:col>
      <xdr:colOff>1713128</xdr:colOff>
      <xdr:row>9</xdr:row>
      <xdr:rowOff>171450</xdr:rowOff>
    </xdr:from>
    <xdr:to>
      <xdr:col>2</xdr:col>
      <xdr:colOff>3314700</xdr:colOff>
      <xdr:row>9</xdr:row>
      <xdr:rowOff>1123950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EFCB0FB7-7137-9440-85DE-F65BC824F9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889" b="19998"/>
        <a:stretch/>
      </xdr:blipFill>
      <xdr:spPr>
        <a:xfrm>
          <a:off x="5580278" y="8953500"/>
          <a:ext cx="1601572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10</xdr:row>
      <xdr:rowOff>76200</xdr:rowOff>
    </xdr:from>
    <xdr:to>
      <xdr:col>2</xdr:col>
      <xdr:colOff>1511162</xdr:colOff>
      <xdr:row>10</xdr:row>
      <xdr:rowOff>1145278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8FE47AD5-3036-1AB1-1CD0-ADBA31CD5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2875" y="10067925"/>
          <a:ext cx="1425437" cy="1069078"/>
        </a:xfrm>
        <a:prstGeom prst="rect">
          <a:avLst/>
        </a:prstGeom>
      </xdr:spPr>
    </xdr:pic>
    <xdr:clientData/>
  </xdr:twoCellAnchor>
  <xdr:twoCellAnchor editAs="oneCell">
    <xdr:from>
      <xdr:col>2</xdr:col>
      <xdr:colOff>1632249</xdr:colOff>
      <xdr:row>10</xdr:row>
      <xdr:rowOff>171450</xdr:rowOff>
    </xdr:from>
    <xdr:to>
      <xdr:col>2</xdr:col>
      <xdr:colOff>3343275</xdr:colOff>
      <xdr:row>10</xdr:row>
      <xdr:rowOff>1123950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58D879CD-D005-88DB-BBD8-8E461CEA4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1770" b="27089"/>
        <a:stretch/>
      </xdr:blipFill>
      <xdr:spPr>
        <a:xfrm>
          <a:off x="5499399" y="10163175"/>
          <a:ext cx="1711026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171449</xdr:colOff>
      <xdr:row>11</xdr:row>
      <xdr:rowOff>61676</xdr:rowOff>
    </xdr:from>
    <xdr:to>
      <xdr:col>2</xdr:col>
      <xdr:colOff>1304924</xdr:colOff>
      <xdr:row>11</xdr:row>
      <xdr:rowOff>1181100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D420900-E6F2-8ADC-14E4-224013EA6A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4452" r="849" b="12145"/>
        <a:stretch/>
      </xdr:blipFill>
      <xdr:spPr>
        <a:xfrm>
          <a:off x="4038599" y="11263076"/>
          <a:ext cx="1133475" cy="1119424"/>
        </a:xfrm>
        <a:prstGeom prst="rect">
          <a:avLst/>
        </a:prstGeom>
      </xdr:spPr>
    </xdr:pic>
    <xdr:clientData/>
  </xdr:twoCellAnchor>
  <xdr:twoCellAnchor editAs="oneCell">
    <xdr:from>
      <xdr:col>2</xdr:col>
      <xdr:colOff>1771647</xdr:colOff>
      <xdr:row>11</xdr:row>
      <xdr:rowOff>57150</xdr:rowOff>
    </xdr:from>
    <xdr:to>
      <xdr:col>2</xdr:col>
      <xdr:colOff>3311386</xdr:colOff>
      <xdr:row>12</xdr:row>
      <xdr:rowOff>2279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1AA662AD-676D-6036-FBCF-C2C28E92D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797" y="11258550"/>
          <a:ext cx="1539739" cy="1154804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3</xdr:row>
      <xdr:rowOff>95250</xdr:rowOff>
    </xdr:from>
    <xdr:to>
      <xdr:col>2</xdr:col>
      <xdr:colOff>1399031</xdr:colOff>
      <xdr:row>3</xdr:row>
      <xdr:rowOff>1151381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8D67FE44-E64B-93CF-B77E-4B99340C4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0050" y="1619250"/>
          <a:ext cx="1056131" cy="10561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3"/>
  <sheetViews>
    <sheetView tabSelected="1" topLeftCell="C1" workbookViewId="0">
      <selection activeCell="A2" sqref="A2"/>
    </sheetView>
  </sheetViews>
  <sheetFormatPr defaultColWidth="9.140625" defaultRowHeight="15" x14ac:dyDescent="0.25"/>
  <cols>
    <col min="1" max="1" width="7.28515625" style="4" bestFit="1" customWidth="1"/>
    <col min="2" max="2" width="14.140625" style="6" customWidth="1"/>
    <col min="3" max="3" width="51" style="4" customWidth="1"/>
    <col min="4" max="4" width="13.28515625" style="4" bestFit="1" customWidth="1"/>
    <col min="5" max="5" width="18.42578125" style="6" customWidth="1"/>
    <col min="6" max="6" width="8.42578125" style="4" bestFit="1" customWidth="1"/>
    <col min="7" max="7" width="12.140625" style="4" customWidth="1"/>
    <col min="8" max="17" width="6.7109375" style="4" customWidth="1"/>
    <col min="18" max="24" width="5.85546875" style="4" customWidth="1"/>
    <col min="25" max="16384" width="9.140625" style="2"/>
  </cols>
  <sheetData>
    <row r="1" spans="1:24" s="1" customFormat="1" ht="31.5" x14ac:dyDescent="0.25">
      <c r="A1" s="13" t="s">
        <v>11</v>
      </c>
      <c r="B1" s="5"/>
      <c r="C1" s="3"/>
      <c r="D1" s="3"/>
      <c r="E1" s="5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x14ac:dyDescent="0.25">
      <c r="A2" s="3"/>
      <c r="B2" s="5"/>
      <c r="C2" s="3"/>
      <c r="D2" s="3"/>
      <c r="E2" s="5"/>
      <c r="F2" s="3"/>
      <c r="G2" s="7" t="s">
        <v>10</v>
      </c>
      <c r="H2" s="7">
        <v>3.5</v>
      </c>
      <c r="I2" s="7">
        <v>4</v>
      </c>
      <c r="J2" s="7">
        <v>4.5</v>
      </c>
      <c r="K2" s="7">
        <v>5</v>
      </c>
      <c r="L2" s="7">
        <v>5.5</v>
      </c>
      <c r="M2" s="7">
        <v>6</v>
      </c>
      <c r="N2" s="7">
        <v>6.5</v>
      </c>
      <c r="O2" s="7">
        <v>7</v>
      </c>
      <c r="P2" s="7">
        <v>7.5</v>
      </c>
      <c r="Q2" s="7">
        <v>8</v>
      </c>
      <c r="R2" s="7">
        <v>8.5</v>
      </c>
      <c r="S2" s="7">
        <v>9</v>
      </c>
      <c r="T2" s="7">
        <v>9.5</v>
      </c>
      <c r="U2" s="7">
        <v>10</v>
      </c>
      <c r="V2" s="7">
        <v>10.5</v>
      </c>
      <c r="W2" s="7">
        <v>11</v>
      </c>
      <c r="X2" s="7">
        <v>12</v>
      </c>
    </row>
    <row r="3" spans="1:24" x14ac:dyDescent="0.25">
      <c r="A3" s="7" t="s">
        <v>31</v>
      </c>
      <c r="B3" s="8" t="s">
        <v>32</v>
      </c>
      <c r="C3" s="7" t="s">
        <v>34</v>
      </c>
      <c r="D3" s="7" t="s">
        <v>33</v>
      </c>
      <c r="E3" s="8" t="s">
        <v>30</v>
      </c>
      <c r="F3" s="12" t="s">
        <v>4</v>
      </c>
      <c r="G3" s="7" t="s">
        <v>1</v>
      </c>
      <c r="H3" s="7"/>
      <c r="I3" s="7"/>
      <c r="J3" s="7"/>
      <c r="K3" s="7"/>
      <c r="L3" s="7"/>
      <c r="M3" s="7" t="s">
        <v>0</v>
      </c>
      <c r="N3" s="7"/>
      <c r="O3" s="7"/>
      <c r="P3" s="7"/>
      <c r="Q3" s="7"/>
      <c r="R3" s="7"/>
      <c r="S3" s="7"/>
      <c r="T3" s="7"/>
      <c r="U3" s="7"/>
      <c r="V3" s="7"/>
      <c r="W3" s="7"/>
      <c r="X3" s="7"/>
    </row>
    <row r="4" spans="1:24" ht="95.25" customHeight="1" x14ac:dyDescent="0.25">
      <c r="A4" s="9" t="s">
        <v>11</v>
      </c>
      <c r="B4" s="14" t="s">
        <v>18</v>
      </c>
      <c r="C4" s="9"/>
      <c r="D4" s="9" t="s">
        <v>29</v>
      </c>
      <c r="E4" s="10" t="s">
        <v>8</v>
      </c>
      <c r="F4" s="9" t="s">
        <v>2</v>
      </c>
      <c r="G4" s="7">
        <f>SUM(H4:X4)</f>
        <v>974</v>
      </c>
      <c r="H4" s="9">
        <v>96</v>
      </c>
      <c r="I4" s="9">
        <v>88</v>
      </c>
      <c r="J4" s="9">
        <v>80</v>
      </c>
      <c r="K4" s="9">
        <v>163</v>
      </c>
      <c r="L4" s="9">
        <v>98</v>
      </c>
      <c r="M4" s="9">
        <v>206</v>
      </c>
      <c r="N4" s="9">
        <v>112</v>
      </c>
      <c r="O4" s="9">
        <v>62</v>
      </c>
      <c r="P4" s="9">
        <v>51</v>
      </c>
      <c r="Q4" s="9">
        <v>18</v>
      </c>
      <c r="R4" s="9"/>
      <c r="S4" s="9"/>
      <c r="T4" s="9"/>
      <c r="U4" s="9"/>
      <c r="V4" s="9"/>
      <c r="W4" s="9"/>
      <c r="X4" s="9"/>
    </row>
    <row r="5" spans="1:24" ht="95.25" customHeight="1" x14ac:dyDescent="0.25">
      <c r="A5" s="9" t="s">
        <v>11</v>
      </c>
      <c r="B5" s="14" t="s">
        <v>14</v>
      </c>
      <c r="C5" s="9"/>
      <c r="D5" s="9" t="s">
        <v>13</v>
      </c>
      <c r="E5" s="10" t="s">
        <v>12</v>
      </c>
      <c r="F5" s="9" t="s">
        <v>2</v>
      </c>
      <c r="G5" s="7">
        <f t="shared" ref="G5:G12" si="0">SUM(H5:X5)</f>
        <v>867</v>
      </c>
      <c r="H5" s="9">
        <v>34</v>
      </c>
      <c r="I5" s="9">
        <v>152</v>
      </c>
      <c r="J5" s="9">
        <v>48</v>
      </c>
      <c r="K5" s="9">
        <v>186</v>
      </c>
      <c r="L5" s="9">
        <v>46</v>
      </c>
      <c r="M5" s="9">
        <v>170</v>
      </c>
      <c r="N5" s="9">
        <v>91</v>
      </c>
      <c r="O5" s="9">
        <v>44</v>
      </c>
      <c r="P5" s="9">
        <v>72</v>
      </c>
      <c r="Q5" s="9">
        <v>24</v>
      </c>
      <c r="R5" s="9"/>
      <c r="S5" s="9"/>
      <c r="T5" s="9"/>
      <c r="U5" s="9"/>
      <c r="V5" s="9"/>
      <c r="W5" s="9"/>
      <c r="X5" s="9"/>
    </row>
    <row r="6" spans="1:24" ht="95.25" customHeight="1" x14ac:dyDescent="0.25">
      <c r="A6" s="9" t="s">
        <v>11</v>
      </c>
      <c r="B6" s="14" t="s">
        <v>17</v>
      </c>
      <c r="C6" s="9"/>
      <c r="D6" s="9" t="s">
        <v>16</v>
      </c>
      <c r="E6" s="10" t="s">
        <v>15</v>
      </c>
      <c r="F6" s="11" t="s">
        <v>2</v>
      </c>
      <c r="G6" s="7">
        <f t="shared" si="0"/>
        <v>385</v>
      </c>
      <c r="H6" s="9">
        <v>22</v>
      </c>
      <c r="I6" s="9">
        <v>110</v>
      </c>
      <c r="J6" s="9">
        <v>9</v>
      </c>
      <c r="K6" s="9">
        <v>65</v>
      </c>
      <c r="L6" s="9">
        <v>37</v>
      </c>
      <c r="M6" s="9">
        <v>87</v>
      </c>
      <c r="N6" s="9">
        <v>41</v>
      </c>
      <c r="O6" s="9">
        <v>0</v>
      </c>
      <c r="P6" s="9">
        <v>14</v>
      </c>
      <c r="Q6" s="9"/>
      <c r="R6" s="9"/>
      <c r="S6" s="9"/>
      <c r="T6" s="9"/>
      <c r="U6" s="9"/>
      <c r="V6" s="9"/>
      <c r="W6" s="9"/>
      <c r="X6" s="9"/>
    </row>
    <row r="7" spans="1:24" ht="95.25" customHeight="1" x14ac:dyDescent="0.25">
      <c r="A7" s="9" t="s">
        <v>11</v>
      </c>
      <c r="B7" s="14" t="s">
        <v>18</v>
      </c>
      <c r="C7" s="9"/>
      <c r="D7" s="9" t="s">
        <v>19</v>
      </c>
      <c r="E7" s="10" t="s">
        <v>5</v>
      </c>
      <c r="F7" s="11" t="s">
        <v>3</v>
      </c>
      <c r="G7" s="7">
        <f t="shared" si="0"/>
        <v>209</v>
      </c>
      <c r="H7" s="9"/>
      <c r="I7" s="9"/>
      <c r="J7" s="9"/>
      <c r="K7" s="9"/>
      <c r="L7" s="9"/>
      <c r="M7" s="9">
        <v>2</v>
      </c>
      <c r="N7" s="9"/>
      <c r="O7" s="9"/>
      <c r="P7" s="9">
        <v>12</v>
      </c>
      <c r="Q7" s="9">
        <v>38</v>
      </c>
      <c r="R7" s="9">
        <v>7</v>
      </c>
      <c r="S7" s="9">
        <v>40</v>
      </c>
      <c r="T7" s="9">
        <v>40</v>
      </c>
      <c r="U7" s="9">
        <v>20</v>
      </c>
      <c r="V7" s="9">
        <v>20</v>
      </c>
      <c r="W7" s="9">
        <v>20</v>
      </c>
      <c r="X7" s="9">
        <v>10</v>
      </c>
    </row>
    <row r="8" spans="1:24" ht="95.25" customHeight="1" x14ac:dyDescent="0.25">
      <c r="A8" s="9" t="s">
        <v>11</v>
      </c>
      <c r="B8" s="14" t="s">
        <v>20</v>
      </c>
      <c r="C8" s="9"/>
      <c r="D8" s="9" t="s">
        <v>23</v>
      </c>
      <c r="E8" s="10" t="s">
        <v>21</v>
      </c>
      <c r="F8" s="11" t="s">
        <v>9</v>
      </c>
      <c r="G8" s="7">
        <f t="shared" si="0"/>
        <v>887</v>
      </c>
      <c r="H8" s="9">
        <v>20</v>
      </c>
      <c r="I8" s="9">
        <v>10</v>
      </c>
      <c r="J8" s="9">
        <v>10</v>
      </c>
      <c r="K8" s="9">
        <v>21</v>
      </c>
      <c r="L8" s="9">
        <v>28</v>
      </c>
      <c r="M8" s="9">
        <v>10</v>
      </c>
      <c r="N8" s="9">
        <v>64</v>
      </c>
      <c r="O8" s="9">
        <v>32</v>
      </c>
      <c r="P8" s="9">
        <v>127</v>
      </c>
      <c r="Q8" s="9">
        <v>135</v>
      </c>
      <c r="R8" s="9">
        <v>121</v>
      </c>
      <c r="S8" s="9">
        <v>131</v>
      </c>
      <c r="T8" s="9">
        <v>102</v>
      </c>
      <c r="U8" s="9">
        <v>4</v>
      </c>
      <c r="V8" s="9">
        <v>44</v>
      </c>
      <c r="W8" s="9">
        <v>28</v>
      </c>
      <c r="X8" s="9"/>
    </row>
    <row r="9" spans="1:24" ht="95.25" customHeight="1" x14ac:dyDescent="0.25">
      <c r="A9" s="9" t="s">
        <v>11</v>
      </c>
      <c r="B9" s="14" t="s">
        <v>18</v>
      </c>
      <c r="C9" s="9"/>
      <c r="D9" s="9" t="s">
        <v>22</v>
      </c>
      <c r="E9" s="10" t="s">
        <v>6</v>
      </c>
      <c r="F9" s="11" t="s">
        <v>3</v>
      </c>
      <c r="G9" s="7">
        <f t="shared" si="0"/>
        <v>708</v>
      </c>
      <c r="H9" s="9"/>
      <c r="I9" s="9"/>
      <c r="J9" s="9"/>
      <c r="K9" s="9"/>
      <c r="L9" s="9"/>
      <c r="M9" s="9">
        <v>10</v>
      </c>
      <c r="N9" s="9">
        <v>75</v>
      </c>
      <c r="O9" s="9">
        <v>60</v>
      </c>
      <c r="P9" s="9">
        <v>55</v>
      </c>
      <c r="Q9" s="9">
        <v>87</v>
      </c>
      <c r="R9" s="9">
        <v>110</v>
      </c>
      <c r="S9" s="9">
        <v>64</v>
      </c>
      <c r="T9" s="9">
        <v>90</v>
      </c>
      <c r="U9" s="9">
        <v>75</v>
      </c>
      <c r="V9" s="9">
        <v>57</v>
      </c>
      <c r="W9" s="9">
        <v>17</v>
      </c>
      <c r="X9" s="9">
        <v>8</v>
      </c>
    </row>
    <row r="10" spans="1:24" ht="95.25" customHeight="1" x14ac:dyDescent="0.25">
      <c r="A10" s="9" t="s">
        <v>11</v>
      </c>
      <c r="B10" s="14" t="s">
        <v>20</v>
      </c>
      <c r="C10" s="9"/>
      <c r="D10" s="9" t="s">
        <v>24</v>
      </c>
      <c r="E10" s="10" t="s">
        <v>27</v>
      </c>
      <c r="F10" s="11" t="s">
        <v>3</v>
      </c>
      <c r="G10" s="7">
        <f t="shared" si="0"/>
        <v>323</v>
      </c>
      <c r="H10" s="9"/>
      <c r="I10" s="9"/>
      <c r="J10" s="9"/>
      <c r="K10" s="9"/>
      <c r="L10" s="9"/>
      <c r="M10" s="9">
        <v>10</v>
      </c>
      <c r="N10" s="9">
        <v>26</v>
      </c>
      <c r="O10" s="9">
        <v>34</v>
      </c>
      <c r="P10" s="9">
        <v>46</v>
      </c>
      <c r="Q10" s="9">
        <v>10</v>
      </c>
      <c r="R10" s="9">
        <v>82</v>
      </c>
      <c r="S10" s="9">
        <v>55</v>
      </c>
      <c r="T10" s="9">
        <v>44</v>
      </c>
      <c r="U10" s="9">
        <v>16</v>
      </c>
      <c r="V10" s="9"/>
      <c r="W10" s="9"/>
      <c r="X10" s="9"/>
    </row>
    <row r="11" spans="1:24" ht="95.25" customHeight="1" x14ac:dyDescent="0.25">
      <c r="A11" s="9" t="s">
        <v>11</v>
      </c>
      <c r="B11" s="14" t="s">
        <v>20</v>
      </c>
      <c r="C11" s="9"/>
      <c r="D11" s="9" t="s">
        <v>25</v>
      </c>
      <c r="E11" s="10" t="s">
        <v>26</v>
      </c>
      <c r="F11" s="11" t="s">
        <v>9</v>
      </c>
      <c r="G11" s="7">
        <f t="shared" si="0"/>
        <v>275</v>
      </c>
      <c r="H11" s="9">
        <v>5</v>
      </c>
      <c r="I11" s="9">
        <v>4</v>
      </c>
      <c r="J11" s="9">
        <v>7</v>
      </c>
      <c r="K11" s="9">
        <v>15</v>
      </c>
      <c r="L11" s="9">
        <v>5</v>
      </c>
      <c r="M11" s="9">
        <v>7</v>
      </c>
      <c r="N11" s="9">
        <v>20</v>
      </c>
      <c r="O11" s="9">
        <v>0</v>
      </c>
      <c r="P11" s="9">
        <v>27</v>
      </c>
      <c r="Q11" s="9">
        <v>33</v>
      </c>
      <c r="R11" s="9">
        <v>3</v>
      </c>
      <c r="S11" s="9">
        <v>31</v>
      </c>
      <c r="T11" s="9">
        <v>78</v>
      </c>
      <c r="U11" s="9">
        <v>2</v>
      </c>
      <c r="V11" s="9">
        <v>36</v>
      </c>
      <c r="W11" s="9">
        <v>2</v>
      </c>
      <c r="X11" s="9"/>
    </row>
    <row r="12" spans="1:24" ht="95.25" customHeight="1" x14ac:dyDescent="0.25">
      <c r="A12" s="9" t="s">
        <v>11</v>
      </c>
      <c r="B12" s="14" t="s">
        <v>20</v>
      </c>
      <c r="C12" s="9"/>
      <c r="D12" s="9" t="s">
        <v>28</v>
      </c>
      <c r="E12" s="10" t="s">
        <v>7</v>
      </c>
      <c r="F12" s="11" t="s">
        <v>9</v>
      </c>
      <c r="G12" s="7">
        <f t="shared" si="0"/>
        <v>440</v>
      </c>
      <c r="H12" s="9">
        <v>85</v>
      </c>
      <c r="I12" s="9">
        <v>93</v>
      </c>
      <c r="J12" s="9">
        <v>21</v>
      </c>
      <c r="K12" s="9">
        <v>83</v>
      </c>
      <c r="L12" s="9">
        <v>16</v>
      </c>
      <c r="M12" s="9">
        <v>8</v>
      </c>
      <c r="N12" s="9">
        <v>18</v>
      </c>
      <c r="O12" s="9">
        <v>18</v>
      </c>
      <c r="P12" s="9">
        <v>24</v>
      </c>
      <c r="Q12" s="9">
        <v>38</v>
      </c>
      <c r="R12" s="9">
        <v>22</v>
      </c>
      <c r="S12" s="9">
        <v>7</v>
      </c>
      <c r="T12" s="9">
        <v>0</v>
      </c>
      <c r="U12" s="9">
        <v>0</v>
      </c>
      <c r="V12" s="9">
        <v>7</v>
      </c>
      <c r="W12" s="9"/>
      <c r="X12" s="9"/>
    </row>
    <row r="13" spans="1:24" x14ac:dyDescent="0.25">
      <c r="G13" s="7">
        <f>SUM(G4:G12)</f>
        <v>5068</v>
      </c>
    </row>
  </sheetData>
  <pageMargins left="0.7" right="0.7" top="0.75" bottom="0.75" header="0.3" footer="0.3"/>
  <pageSetup paperSize="8" scale="56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PUMA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2022-05-25T14:10:53Z</cp:lastPrinted>
  <dcterms:created xsi:type="dcterms:W3CDTF">2022-05-16T10:54:46Z</dcterms:created>
  <dcterms:modified xsi:type="dcterms:W3CDTF">2022-05-26T08:00:47Z</dcterms:modified>
  <cp:category/>
</cp:coreProperties>
</file>